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09 SEPTIEMBRE\"/>
    </mc:Choice>
  </mc:AlternateContent>
  <xr:revisionPtr revIDLastSave="0" documentId="13_ncr:1_{9DE50127-EC29-44BF-898B-81CA28D9B0A0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J11" i="1"/>
  <c r="J10" i="1"/>
  <c r="O8" i="1" l="1"/>
  <c r="J12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<sst xmlns="http://schemas.openxmlformats.org/spreadsheetml/2006/main" count="75" uniqueCount="44">
  <si>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</si>
  <si>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</si>
  <si>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</si>
  <si>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</si>
  <si>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</si>
  <si>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</si>
  <si>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</si>
  <si>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</si>
  <si>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</si>
  <si>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</si>
  <si>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</si>
  <si>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</si>
  <si>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</si>
  <si>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</si>
  <si>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</si>
  <si>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</si>
  <si>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</si>
  <si>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</si>
  <si>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</si>
  <si>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</si>
  <si>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</si>
  <si>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</si>
  <si>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</si>
  <si>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</si>
  <si>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</si>
  <si>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</si>
  <si>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</si>
  <si>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</si>
  <si>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</si>
  <si>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</si>
  <si>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</si>
  <si>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</si>
  <si>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</si>
  <si>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</si>
  <si>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</si>
  <si>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</si>
  <si>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</si>
  <si>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</si>
  <si>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</si>
  <si>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</si>
  <si>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</si>
  <si>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salario minimo  $ 278.80</t>
  </si>
  <si>
    <t>TOTAL NOMINA DEL MES DE SEPTIEMBRE  2025</t>
  </si>
  <si>
    <t>605.04-468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</si>
</sst>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7" borderId="0" xfId="0" applyFont="1" applyFill="1" applyBorder="1"/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B14" sqref="B14"/>
    </sheetView>
  </sheetViews>
  <sheetFormatPr baseColWidth="10" defaultRowHeight="14.5" x14ac:dyDescent="0.35"/>
  <cols>
    <col min="1" max="1" width="2.81640625" customWidth="1"/>
    <col min="2" max="2" width="37.7265625" customWidth="1"/>
    <col min="3" max="3" width="18.7265625" customWidth="1"/>
    <col min="4" max="4" width="11.7265625" customWidth="1"/>
    <col min="10" max="10" width="12.7265625" customWidth="1"/>
  </cols>
  <sheetData>
    <row r="3" spans="2:15" ht="16.149999999999999" customHeight="1" x14ac:dyDescent="0.35">
      <c r="C3" s="2" t="s">
        <v>11</v>
      </c>
      <c r="D3" s="2"/>
      <c r="E3" s="2"/>
    </row>
    <row r="4" spans="2:15" x14ac:dyDescent="0.35">
      <c r="C4" s="2" t="s">
        <v>12</v>
      </c>
      <c r="D4" s="2"/>
      <c r="E4" s="2"/>
    </row>
    <row r="5" spans="2:15" x14ac:dyDescent="0.35">
      <c r="C5" s="47">
        <v>45901</v>
      </c>
      <c r="D5" s="2"/>
      <c r="E5" s="2"/>
    </row>
    <row r="6" spans="2:15" x14ac:dyDescent="0.35">
      <c r="C6" s="2" t="s">
        <v>38</v>
      </c>
      <c r="J6" t="s">
        <v>38</v>
      </c>
    </row>
    <row r="7" spans="2:15" x14ac:dyDescent="0.35">
      <c r="C7" s="2"/>
      <c r="M7" t="s">
        <v>38</v>
      </c>
    </row>
    <row r="8" spans="2:15" ht="15" customHeight="1" x14ac:dyDescent="0.3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3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3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35">
      <c r="B11" s="44" t="s">
        <v>40</v>
      </c>
      <c r="C11" s="44" t="s">
        <v>37</v>
      </c>
      <c r="D11" s="45">
        <v>8475.52</v>
      </c>
      <c r="E11" s="46">
        <v>605.04</v>
      </c>
      <c r="F11" s="46">
        <v>109.7</v>
      </c>
      <c r="G11" s="46">
        <v>468</v>
      </c>
      <c r="H11" s="46"/>
      <c r="I11" s="46">
        <v>0</v>
      </c>
      <c r="J11" s="45">
        <f>SUM(D11-E11-F11+G11)</f>
        <v>8228.7800000000007</v>
      </c>
      <c r="K11" s="6"/>
      <c r="L11" t="s">
        <v>38</v>
      </c>
      <c r="O11" t="s">
        <v>38</v>
      </c>
    </row>
    <row r="12" spans="2:15" ht="15" customHeight="1" x14ac:dyDescent="0.35">
      <c r="B12" s="44" t="s">
        <v>38</v>
      </c>
      <c r="C12" s="44" t="s">
        <v>39</v>
      </c>
      <c r="D12" s="45">
        <v>0</v>
      </c>
      <c r="E12" s="46">
        <v>0</v>
      </c>
      <c r="F12" s="46">
        <v>0</v>
      </c>
      <c r="G12" s="46">
        <v>0</v>
      </c>
      <c r="H12" s="46"/>
      <c r="I12" s="46">
        <v>0</v>
      </c>
      <c r="J12" s="45">
        <f t="shared" ref="J12" si="0">SUM(D12-E12-F12+G12)</f>
        <v>0</v>
      </c>
    </row>
    <row r="13" spans="2:15" ht="15" customHeight="1" x14ac:dyDescent="0.35">
      <c r="B13" s="48" t="s">
        <v>42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35">
      <c r="B14" s="53" t="s">
        <v>43</v>
      </c>
      <c r="D14" s="15"/>
    </row>
    <row r="15" spans="2:15" ht="15" customHeight="1" x14ac:dyDescent="0.35">
      <c r="C15" s="42" t="s">
        <v>35</v>
      </c>
      <c r="D15" s="43"/>
    </row>
    <row r="16" spans="2:15" s="22" customFormat="1" ht="15" customHeight="1" x14ac:dyDescent="0.35">
      <c r="C16" s="3" t="s">
        <v>33</v>
      </c>
      <c r="D16" s="38">
        <v>1244.74</v>
      </c>
      <c r="F16" s="39"/>
    </row>
    <row r="17" spans="2:6" ht="15.75" customHeight="1" thickBot="1" x14ac:dyDescent="0.4">
      <c r="C17" s="40" t="s">
        <v>13</v>
      </c>
      <c r="D17" s="41">
        <v>508.53</v>
      </c>
      <c r="F17" s="15" t="s">
        <v>38</v>
      </c>
    </row>
    <row r="18" spans="2:6" ht="15.75" customHeight="1" thickTop="1" x14ac:dyDescent="0.35">
      <c r="C18" s="7" t="s">
        <v>36</v>
      </c>
      <c r="D18" s="7">
        <f>+D16+D17</f>
        <v>1753.27</v>
      </c>
      <c r="F18" s="6" t="s">
        <v>38</v>
      </c>
    </row>
    <row r="19" spans="2:6" x14ac:dyDescent="0.35">
      <c r="D19" s="2"/>
    </row>
    <row r="21" spans="2:6" x14ac:dyDescent="0.35">
      <c r="B21" t="s">
        <v>41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4.5" x14ac:dyDescent="0.35"/>
  <cols>
    <col min="1" max="1" width="34.54296875" bestFit="1" customWidth="1"/>
    <col min="2" max="2" width="6" bestFit="1" customWidth="1"/>
    <col min="3" max="3" width="15.54296875" customWidth="1"/>
    <col min="4" max="4" width="11.7265625" customWidth="1"/>
    <col min="7" max="7" width="12.54296875" style="9" bestFit="1" customWidth="1"/>
    <col min="9" max="9" width="15.1796875" bestFit="1" customWidth="1"/>
    <col min="11" max="11" width="12.7265625" customWidth="1"/>
    <col min="14" max="14" width="13.54296875" bestFit="1" customWidth="1"/>
  </cols>
  <sheetData>
    <row r="2" spans="1:12" ht="16.149999999999999" customHeight="1" x14ac:dyDescent="0.35">
      <c r="C2" s="2" t="s">
        <v>11</v>
      </c>
      <c r="D2" s="2"/>
      <c r="E2" s="2"/>
    </row>
    <row r="3" spans="1:12" x14ac:dyDescent="0.35">
      <c r="C3" s="2" t="s">
        <v>12</v>
      </c>
      <c r="D3" s="2"/>
      <c r="E3" s="2"/>
    </row>
    <row r="4" spans="1:12" x14ac:dyDescent="0.35">
      <c r="C4" s="2" t="s">
        <v>15</v>
      </c>
      <c r="D4" s="2"/>
      <c r="E4" s="2"/>
    </row>
    <row r="5" spans="1:12" x14ac:dyDescent="0.35">
      <c r="C5" s="2" t="s">
        <v>16</v>
      </c>
    </row>
    <row r="6" spans="1:12" x14ac:dyDescent="0.35">
      <c r="C6" s="2"/>
    </row>
    <row r="7" spans="1:12" s="26" customFormat="1" ht="29" x14ac:dyDescent="0.3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29" x14ac:dyDescent="0.3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3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3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3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3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35">
      <c r="C14" s="51" t="s">
        <v>27</v>
      </c>
      <c r="D14" s="52"/>
    </row>
    <row r="15" spans="1:12" x14ac:dyDescent="0.35">
      <c r="C15" s="27" t="s">
        <v>24</v>
      </c>
      <c r="D15" s="28">
        <f>SUM(J9:J11)</f>
        <v>1759.2799</v>
      </c>
      <c r="F15" s="15"/>
      <c r="G15" s="14"/>
    </row>
    <row r="16" spans="1:12" ht="15" thickBot="1" x14ac:dyDescent="0.4">
      <c r="C16" s="34" t="s">
        <v>23</v>
      </c>
      <c r="D16" s="35">
        <f>SUM(K9:K11)</f>
        <v>5838.6292500000009</v>
      </c>
    </row>
    <row r="17" spans="3:14" ht="15" thickTop="1" x14ac:dyDescent="0.35">
      <c r="C17" s="7" t="s">
        <v>14</v>
      </c>
      <c r="D17" s="7">
        <f>D15+D16</f>
        <v>7597.9091500000013</v>
      </c>
    </row>
    <row r="18" spans="3:14" x14ac:dyDescent="0.35">
      <c r="D18" s="2"/>
      <c r="G18" s="12"/>
    </row>
    <row r="19" spans="3:14" x14ac:dyDescent="0.35">
      <c r="G19" s="13"/>
      <c r="H19" s="15"/>
      <c r="N19" s="8"/>
    </row>
    <row r="20" spans="3:14" x14ac:dyDescent="0.35">
      <c r="G20" s="11"/>
    </row>
    <row r="22" spans="3:14" x14ac:dyDescent="0.3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4.5" x14ac:dyDescent="0.35"/>
  <cols>
    <col min="1" max="1" width="34.54296875" bestFit="1" customWidth="1"/>
    <col min="2" max="2" width="7.26953125" bestFit="1" customWidth="1"/>
    <col min="3" max="3" width="15.54296875" customWidth="1"/>
    <col min="5" max="5" width="12.54296875" style="9" bestFit="1" customWidth="1"/>
    <col min="8" max="8" width="13.54296875" bestFit="1" customWidth="1"/>
  </cols>
  <sheetData>
    <row r="2" spans="1:6" ht="16.149999999999999" customHeight="1" x14ac:dyDescent="0.35">
      <c r="C2" s="2" t="s">
        <v>11</v>
      </c>
    </row>
    <row r="3" spans="1:6" x14ac:dyDescent="0.35">
      <c r="C3" s="2" t="s">
        <v>12</v>
      </c>
    </row>
    <row r="4" spans="1:6" x14ac:dyDescent="0.35">
      <c r="C4" s="2" t="s">
        <v>15</v>
      </c>
    </row>
    <row r="5" spans="1:6" x14ac:dyDescent="0.35">
      <c r="C5" s="2" t="s">
        <v>16</v>
      </c>
    </row>
    <row r="6" spans="1:6" x14ac:dyDescent="0.35">
      <c r="C6" s="2"/>
    </row>
    <row r="7" spans="1:6" s="26" customFormat="1" ht="30.75" customHeight="1" x14ac:dyDescent="0.35">
      <c r="A7" s="23"/>
      <c r="B7" s="24"/>
      <c r="C7" s="32" t="s">
        <v>32</v>
      </c>
      <c r="D7" s="51" t="s">
        <v>34</v>
      </c>
      <c r="E7" s="52"/>
    </row>
    <row r="8" spans="1:6" s="22" customFormat="1" x14ac:dyDescent="0.3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3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35">
      <c r="A10" s="4"/>
      <c r="B10" s="19"/>
      <c r="C10" s="19"/>
      <c r="D10" s="20"/>
      <c r="E10" s="20"/>
      <c r="F10" s="5"/>
    </row>
    <row r="11" spans="1:6" x14ac:dyDescent="0.3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35">
      <c r="A12" s="4"/>
      <c r="B12" s="19"/>
      <c r="C12" s="19"/>
      <c r="D12" s="20"/>
      <c r="E12" s="20"/>
    </row>
    <row r="14" spans="1:6" x14ac:dyDescent="0.35">
      <c r="D14" s="32" t="s">
        <v>27</v>
      </c>
      <c r="E14" s="25"/>
    </row>
    <row r="15" spans="1:6" x14ac:dyDescent="0.35">
      <c r="D15" s="27" t="s">
        <v>24</v>
      </c>
      <c r="E15" s="28">
        <f>SUM(E9,E11)</f>
        <v>1596.62</v>
      </c>
    </row>
    <row r="16" spans="1:6" ht="15" thickBot="1" x14ac:dyDescent="0.4">
      <c r="D16" s="34" t="s">
        <v>23</v>
      </c>
      <c r="E16" s="35">
        <f>SUM(D9,D11)</f>
        <v>114.78</v>
      </c>
    </row>
    <row r="17" spans="4:8" ht="15" thickTop="1" x14ac:dyDescent="0.35">
      <c r="D17" s="7" t="s">
        <v>14</v>
      </c>
      <c r="E17" s="36">
        <f>E15+E16</f>
        <v>1711.3999999999999</v>
      </c>
    </row>
    <row r="18" spans="4:8" x14ac:dyDescent="0.35">
      <c r="E18" s="12"/>
    </row>
    <row r="19" spans="4:8" x14ac:dyDescent="0.35">
      <c r="E19" s="13"/>
      <c r="H19" s="8"/>
    </row>
    <row r="20" spans="4:8" x14ac:dyDescent="0.3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2025-09-04T16:38:52Z</cp:lastPrinted>
  <dcterms:created xsi:type="dcterms:W3CDTF">2020-01-10T16:46:47Z</dcterms:created>
  <dcterms:modified xsi:type="dcterms:W3CDTF">2025-10-08T18:10:18Z</dcterms:modified>
</cp:coreProperties>
</file>